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Juli" sheetId="5" r:id="rId1"/>
    <sheet name="Aug" sheetId="4" r:id="rId2"/>
    <sheet name="Sept" sheetId="6" r:id="rId3"/>
    <sheet name="Okt" sheetId="7" r:id="rId4"/>
    <sheet name="Nov" sheetId="8" r:id="rId5"/>
    <sheet name="Dec" sheetId="9" r:id="rId6"/>
    <sheet name="Sammanställning" sheetId="10" r:id="rId7"/>
  </sheets>
  <calcPr calcId="145621"/>
</workbook>
</file>

<file path=xl/calcChain.xml><?xml version="1.0" encoding="utf-8"?>
<calcChain xmlns="http://schemas.openxmlformats.org/spreadsheetml/2006/main">
  <c r="M48" i="10" l="1"/>
  <c r="M47" i="10"/>
  <c r="B26" i="10"/>
  <c r="G49" i="10"/>
  <c r="F49" i="10"/>
  <c r="E49" i="10"/>
  <c r="D49" i="10"/>
  <c r="C49" i="10"/>
  <c r="B49" i="10"/>
  <c r="I28" i="10"/>
  <c r="B33" i="10"/>
  <c r="I33" i="10" s="1"/>
  <c r="C33" i="10"/>
  <c r="D33" i="10"/>
  <c r="E33" i="10"/>
  <c r="F33" i="10"/>
  <c r="G33" i="10"/>
  <c r="B34" i="10"/>
  <c r="C34" i="10"/>
  <c r="D34" i="10"/>
  <c r="E34" i="10"/>
  <c r="F34" i="10"/>
  <c r="G34" i="10"/>
  <c r="B35" i="10"/>
  <c r="I35" i="10" s="1"/>
  <c r="C35" i="10"/>
  <c r="D35" i="10"/>
  <c r="E35" i="10"/>
  <c r="F35" i="10"/>
  <c r="G35" i="10"/>
  <c r="B36" i="10"/>
  <c r="I36" i="10" s="1"/>
  <c r="C36" i="10"/>
  <c r="D36" i="10"/>
  <c r="E36" i="10"/>
  <c r="F36" i="10"/>
  <c r="G36" i="10"/>
  <c r="B37" i="10"/>
  <c r="I37" i="10" s="1"/>
  <c r="C37" i="10"/>
  <c r="D37" i="10"/>
  <c r="E37" i="10"/>
  <c r="F37" i="10"/>
  <c r="G37" i="10"/>
  <c r="B38" i="10"/>
  <c r="I38" i="10" s="1"/>
  <c r="C38" i="10"/>
  <c r="D38" i="10"/>
  <c r="E38" i="10"/>
  <c r="F38" i="10"/>
  <c r="G38" i="10"/>
  <c r="B39" i="10"/>
  <c r="I39" i="10" s="1"/>
  <c r="C39" i="10"/>
  <c r="D39" i="10"/>
  <c r="E39" i="10"/>
  <c r="F39" i="10"/>
  <c r="G39" i="10"/>
  <c r="G32" i="10"/>
  <c r="F32" i="10"/>
  <c r="E32" i="10"/>
  <c r="D32" i="10"/>
  <c r="C32" i="10"/>
  <c r="B32" i="10"/>
  <c r="I32" i="10" s="1"/>
  <c r="B23" i="10"/>
  <c r="I23" i="10" s="1"/>
  <c r="C23" i="10"/>
  <c r="D23" i="10"/>
  <c r="E23" i="10"/>
  <c r="F23" i="10"/>
  <c r="F29" i="10" s="1"/>
  <c r="F45" i="10" s="1"/>
  <c r="G23" i="10"/>
  <c r="B24" i="10"/>
  <c r="I24" i="10" s="1"/>
  <c r="C24" i="10"/>
  <c r="D24" i="10"/>
  <c r="D29" i="10" s="1"/>
  <c r="D45" i="10" s="1"/>
  <c r="E24" i="10"/>
  <c r="F24" i="10"/>
  <c r="G24" i="10"/>
  <c r="B25" i="10"/>
  <c r="C25" i="10"/>
  <c r="D25" i="10"/>
  <c r="E25" i="10"/>
  <c r="F25" i="10"/>
  <c r="G25" i="10"/>
  <c r="C26" i="10"/>
  <c r="D26" i="10"/>
  <c r="E26" i="10"/>
  <c r="F26" i="10"/>
  <c r="G26" i="10"/>
  <c r="B27" i="10"/>
  <c r="I27" i="10" s="1"/>
  <c r="C27" i="10"/>
  <c r="D27" i="10"/>
  <c r="E27" i="10"/>
  <c r="F27" i="10"/>
  <c r="G27" i="10"/>
  <c r="B28" i="10"/>
  <c r="C28" i="10"/>
  <c r="D28" i="10"/>
  <c r="E28" i="10"/>
  <c r="F28" i="10"/>
  <c r="G28" i="10"/>
  <c r="G22" i="10"/>
  <c r="G29" i="10" s="1"/>
  <c r="G45" i="10" s="1"/>
  <c r="F22" i="10"/>
  <c r="E22" i="10"/>
  <c r="D22" i="10"/>
  <c r="C22" i="10"/>
  <c r="C29" i="10" s="1"/>
  <c r="C45" i="10" s="1"/>
  <c r="B22" i="10"/>
  <c r="I22" i="10" s="1"/>
  <c r="B13" i="10"/>
  <c r="I13" i="10" s="1"/>
  <c r="C13" i="10"/>
  <c r="D13" i="10"/>
  <c r="E13" i="10"/>
  <c r="F13" i="10"/>
  <c r="G13" i="10"/>
  <c r="B14" i="10"/>
  <c r="I14" i="10" s="1"/>
  <c r="C14" i="10"/>
  <c r="D14" i="10"/>
  <c r="E14" i="10"/>
  <c r="F14" i="10"/>
  <c r="F19" i="10" s="1"/>
  <c r="F44" i="10" s="1"/>
  <c r="G14" i="10"/>
  <c r="G19" i="10" s="1"/>
  <c r="G44" i="10" s="1"/>
  <c r="B15" i="10"/>
  <c r="C15" i="10"/>
  <c r="D15" i="10"/>
  <c r="E15" i="10"/>
  <c r="F15" i="10"/>
  <c r="G15" i="10"/>
  <c r="B16" i="10"/>
  <c r="C16" i="10"/>
  <c r="D16" i="10"/>
  <c r="E16" i="10"/>
  <c r="F16" i="10"/>
  <c r="G16" i="10"/>
  <c r="B17" i="10"/>
  <c r="I17" i="10" s="1"/>
  <c r="C17" i="10"/>
  <c r="D17" i="10"/>
  <c r="E17" i="10"/>
  <c r="F17" i="10"/>
  <c r="G17" i="10"/>
  <c r="B18" i="10"/>
  <c r="I18" i="10" s="1"/>
  <c r="C18" i="10"/>
  <c r="D18" i="10"/>
  <c r="E18" i="10"/>
  <c r="F18" i="10"/>
  <c r="G18" i="10"/>
  <c r="G12" i="10"/>
  <c r="F12" i="10"/>
  <c r="E12" i="10"/>
  <c r="D12" i="10"/>
  <c r="D19" i="10" s="1"/>
  <c r="D44" i="10" s="1"/>
  <c r="C12" i="10"/>
  <c r="B12" i="10"/>
  <c r="B6" i="10"/>
  <c r="C6" i="10"/>
  <c r="D6" i="10"/>
  <c r="E6" i="10"/>
  <c r="F6" i="10"/>
  <c r="G6" i="10"/>
  <c r="B7" i="10"/>
  <c r="C7" i="10"/>
  <c r="D7" i="10"/>
  <c r="E7" i="10"/>
  <c r="F7" i="10"/>
  <c r="G7" i="10"/>
  <c r="G8" i="10" s="1"/>
  <c r="G43" i="10" s="1"/>
  <c r="G5" i="10"/>
  <c r="F5" i="10"/>
  <c r="E5" i="10"/>
  <c r="D5" i="10"/>
  <c r="B5" i="10"/>
  <c r="C5" i="10"/>
  <c r="C8" i="10" s="1"/>
  <c r="C42" i="10"/>
  <c r="D42" i="10"/>
  <c r="E42" i="10"/>
  <c r="F42" i="10"/>
  <c r="G42" i="10"/>
  <c r="B42" i="10"/>
  <c r="D40" i="10"/>
  <c r="D46" i="10" s="1"/>
  <c r="F40" i="10"/>
  <c r="F46" i="10" s="1"/>
  <c r="E29" i="10"/>
  <c r="E45" i="10" s="1"/>
  <c r="E19" i="10"/>
  <c r="E44" i="10" s="1"/>
  <c r="E8" i="10"/>
  <c r="E43" i="10" s="1"/>
  <c r="F8" i="10"/>
  <c r="F43" i="10" s="1"/>
  <c r="C50" i="8"/>
  <c r="B50" i="8"/>
  <c r="C50" i="7"/>
  <c r="B50" i="7"/>
  <c r="C50" i="6"/>
  <c r="B50" i="6"/>
  <c r="B50" i="9"/>
  <c r="C46" i="9"/>
  <c r="B46" i="9"/>
  <c r="D46" i="9" s="1"/>
  <c r="C44" i="9"/>
  <c r="C40" i="9"/>
  <c r="B40" i="9"/>
  <c r="C29" i="9"/>
  <c r="C45" i="9" s="1"/>
  <c r="B29" i="9"/>
  <c r="B45" i="9" s="1"/>
  <c r="D45" i="9" s="1"/>
  <c r="C19" i="9"/>
  <c r="B19" i="9"/>
  <c r="B44" i="9" s="1"/>
  <c r="D44" i="9" s="1"/>
  <c r="C8" i="9"/>
  <c r="C43" i="9" s="1"/>
  <c r="B8" i="9"/>
  <c r="B43" i="9" s="1"/>
  <c r="B47" i="9" s="1"/>
  <c r="C46" i="8"/>
  <c r="B46" i="8"/>
  <c r="D46" i="8" s="1"/>
  <c r="C44" i="8"/>
  <c r="C40" i="8"/>
  <c r="B40" i="8"/>
  <c r="C29" i="8"/>
  <c r="C45" i="8" s="1"/>
  <c r="B29" i="8"/>
  <c r="B45" i="8" s="1"/>
  <c r="D45" i="8" s="1"/>
  <c r="C19" i="8"/>
  <c r="B19" i="8"/>
  <c r="B44" i="8" s="1"/>
  <c r="D44" i="8" s="1"/>
  <c r="C8" i="8"/>
  <c r="C43" i="8" s="1"/>
  <c r="B8" i="8"/>
  <c r="B43" i="8" s="1"/>
  <c r="B47" i="8" s="1"/>
  <c r="C46" i="7"/>
  <c r="B46" i="7"/>
  <c r="D46" i="7" s="1"/>
  <c r="C44" i="7"/>
  <c r="C40" i="7"/>
  <c r="B40" i="7"/>
  <c r="C29" i="7"/>
  <c r="C45" i="7" s="1"/>
  <c r="B29" i="7"/>
  <c r="B45" i="7" s="1"/>
  <c r="D45" i="7" s="1"/>
  <c r="C19" i="7"/>
  <c r="B19" i="7"/>
  <c r="B44" i="7" s="1"/>
  <c r="D44" i="7" s="1"/>
  <c r="C8" i="7"/>
  <c r="C43" i="7" s="1"/>
  <c r="B8" i="7"/>
  <c r="B43" i="7" s="1"/>
  <c r="B47" i="7" s="1"/>
  <c r="C44" i="6"/>
  <c r="C40" i="6"/>
  <c r="C46" i="6" s="1"/>
  <c r="B40" i="6"/>
  <c r="B46" i="6" s="1"/>
  <c r="D46" i="6" s="1"/>
  <c r="C29" i="6"/>
  <c r="C45" i="6" s="1"/>
  <c r="B29" i="6"/>
  <c r="B45" i="6" s="1"/>
  <c r="C19" i="6"/>
  <c r="B19" i="6"/>
  <c r="B44" i="6" s="1"/>
  <c r="D44" i="6" s="1"/>
  <c r="C8" i="6"/>
  <c r="C43" i="6" s="1"/>
  <c r="B8" i="6"/>
  <c r="B43" i="6" s="1"/>
  <c r="C40" i="5"/>
  <c r="C46" i="5" s="1"/>
  <c r="B40" i="5"/>
  <c r="B46" i="5" s="1"/>
  <c r="C29" i="5"/>
  <c r="C45" i="5" s="1"/>
  <c r="B29" i="5"/>
  <c r="B45" i="5" s="1"/>
  <c r="C19" i="5"/>
  <c r="C44" i="5" s="1"/>
  <c r="B19" i="5"/>
  <c r="B44" i="5" s="1"/>
  <c r="C8" i="5"/>
  <c r="C43" i="5" s="1"/>
  <c r="B8" i="5"/>
  <c r="B43" i="5" s="1"/>
  <c r="C40" i="4"/>
  <c r="B40" i="4"/>
  <c r="B46" i="4" s="1"/>
  <c r="C46" i="4"/>
  <c r="C29" i="4"/>
  <c r="C45" i="4" s="1"/>
  <c r="B29" i="4"/>
  <c r="B45" i="4" s="1"/>
  <c r="C19" i="4"/>
  <c r="C44" i="4" s="1"/>
  <c r="B19" i="4"/>
  <c r="B44" i="4" s="1"/>
  <c r="D44" i="4" s="1"/>
  <c r="C8" i="4"/>
  <c r="C43" i="4" s="1"/>
  <c r="B8" i="4"/>
  <c r="B43" i="4" s="1"/>
  <c r="I26" i="10" l="1"/>
  <c r="M23" i="10"/>
  <c r="C19" i="10"/>
  <c r="C44" i="10" s="1"/>
  <c r="I16" i="10"/>
  <c r="M33" i="10"/>
  <c r="I6" i="10"/>
  <c r="B50" i="4"/>
  <c r="I34" i="10"/>
  <c r="D45" i="4"/>
  <c r="I25" i="10"/>
  <c r="I15" i="10"/>
  <c r="M13" i="10"/>
  <c r="M6" i="10"/>
  <c r="D46" i="5"/>
  <c r="B40" i="10"/>
  <c r="B29" i="10"/>
  <c r="B45" i="10" s="1"/>
  <c r="I45" i="10" s="1"/>
  <c r="D45" i="5"/>
  <c r="B19" i="10"/>
  <c r="B44" i="10" s="1"/>
  <c r="I12" i="10"/>
  <c r="D44" i="5"/>
  <c r="B47" i="5"/>
  <c r="C50" i="10"/>
  <c r="I49" i="10"/>
  <c r="M49" i="10" s="1"/>
  <c r="I7" i="10"/>
  <c r="C50" i="4"/>
  <c r="I5" i="10"/>
  <c r="B8" i="10"/>
  <c r="B43" i="10" s="1"/>
  <c r="C50" i="5"/>
  <c r="G40" i="10"/>
  <c r="G46" i="10" s="1"/>
  <c r="C40" i="10"/>
  <c r="C46" i="10" s="1"/>
  <c r="E40" i="10"/>
  <c r="E46" i="10" s="1"/>
  <c r="F47" i="10"/>
  <c r="E47" i="10"/>
  <c r="G47" i="10"/>
  <c r="C43" i="10"/>
  <c r="F50" i="10"/>
  <c r="D8" i="10"/>
  <c r="D50" i="10" s="1"/>
  <c r="G50" i="10"/>
  <c r="E50" i="10"/>
  <c r="D43" i="10"/>
  <c r="D47" i="10" s="1"/>
  <c r="B50" i="5"/>
  <c r="C50" i="9"/>
  <c r="D43" i="9"/>
  <c r="D47" i="9" s="1"/>
  <c r="C47" i="9"/>
  <c r="D43" i="8"/>
  <c r="D47" i="8" s="1"/>
  <c r="C47" i="8"/>
  <c r="D43" i="7"/>
  <c r="D47" i="7" s="1"/>
  <c r="C47" i="7"/>
  <c r="D43" i="6"/>
  <c r="C47" i="6"/>
  <c r="B47" i="6"/>
  <c r="D45" i="6"/>
  <c r="D43" i="5"/>
  <c r="C47" i="5"/>
  <c r="D46" i="4"/>
  <c r="B47" i="4"/>
  <c r="C47" i="4"/>
  <c r="D43" i="4"/>
  <c r="I44" i="10" l="1"/>
  <c r="C47" i="10"/>
  <c r="B46" i="10"/>
  <c r="I46" i="10" s="1"/>
  <c r="I40" i="10"/>
  <c r="M32" i="10" s="1"/>
  <c r="M34" i="10" s="1"/>
  <c r="I29" i="10"/>
  <c r="M22" i="10" s="1"/>
  <c r="M24" i="10" s="1"/>
  <c r="D47" i="5"/>
  <c r="I19" i="10"/>
  <c r="B50" i="10"/>
  <c r="I8" i="10"/>
  <c r="M5" i="10" s="1"/>
  <c r="M7" i="10" s="1"/>
  <c r="I43" i="10"/>
  <c r="D47" i="6"/>
  <c r="D47" i="4"/>
  <c r="M12" i="10" l="1"/>
  <c r="M14" i="10" s="1"/>
  <c r="J19" i="10"/>
  <c r="I50" i="10"/>
  <c r="J40" i="10"/>
  <c r="J29" i="10"/>
  <c r="B47" i="10"/>
  <c r="I47" i="10" s="1"/>
</calcChain>
</file>

<file path=xl/comments1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2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3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4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5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6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</commentList>
</comments>
</file>

<file path=xl/comments7.xml><?xml version="1.0" encoding="utf-8"?>
<comments xmlns="http://schemas.openxmlformats.org/spreadsheetml/2006/main">
  <authors>
    <author>Författare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>Budgetperiod är exempelvis från lön till dag före lön.
Ex för mars månad:
2019-02-27 till 2019-03-26</t>
        </r>
      </text>
    </comment>
    <comment ref="A49" authorId="0">
      <text>
        <r>
          <rPr>
            <b/>
            <sz val="9"/>
            <color indexed="81"/>
            <rFont val="Tahoma"/>
            <family val="2"/>
          </rPr>
          <t>Sparkvot utan amorteringar.</t>
        </r>
      </text>
    </comment>
  </commentList>
</comments>
</file>

<file path=xl/sharedStrings.xml><?xml version="1.0" encoding="utf-8"?>
<sst xmlns="http://schemas.openxmlformats.org/spreadsheetml/2006/main" count="350" uniqueCount="57">
  <si>
    <t>Budget 20XX-01-01</t>
  </si>
  <si>
    <t>Inkomster</t>
  </si>
  <si>
    <t>Boendekostnader</t>
  </si>
  <si>
    <t>Lön</t>
  </si>
  <si>
    <t>Försäljningar</t>
  </si>
  <si>
    <t>Övrigt</t>
  </si>
  <si>
    <t>Summa inkomster</t>
  </si>
  <si>
    <t>Juli</t>
  </si>
  <si>
    <t>Amortering</t>
  </si>
  <si>
    <t>Räntor</t>
  </si>
  <si>
    <t>Hyra</t>
  </si>
  <si>
    <t>El</t>
  </si>
  <si>
    <t>Försäkringar LGH</t>
  </si>
  <si>
    <t>Bredband</t>
  </si>
  <si>
    <t>Summa boendekostnader</t>
  </si>
  <si>
    <t>Fasta kostnader</t>
  </si>
  <si>
    <t>TV-abonnemang</t>
  </si>
  <si>
    <t>CSN</t>
  </si>
  <si>
    <t>Facket / A-kassa</t>
  </si>
  <si>
    <t>Mobiltelefoni</t>
  </si>
  <si>
    <t>Försäkringar</t>
  </si>
  <si>
    <t>Avbetalningar</t>
  </si>
  <si>
    <t>Övriga fasta kostnader</t>
  </si>
  <si>
    <t>Summa fasta kostnader</t>
  </si>
  <si>
    <t>Rörliga kostnader</t>
  </si>
  <si>
    <t>Livsmedel</t>
  </si>
  <si>
    <t>Utemat</t>
  </si>
  <si>
    <t>Hushållskostnader</t>
  </si>
  <si>
    <t>Transportkostnader</t>
  </si>
  <si>
    <t>Tobak &amp; Alkohol</t>
  </si>
  <si>
    <t>Kläder</t>
  </si>
  <si>
    <t>Nöjen</t>
  </si>
  <si>
    <t>Övriga rörliga kostnader</t>
  </si>
  <si>
    <t>Summa nettokostnader</t>
  </si>
  <si>
    <t>Summa rörliga kostnader</t>
  </si>
  <si>
    <t>Budget</t>
  </si>
  <si>
    <t>Utfall</t>
  </si>
  <si>
    <t>Avvikelse</t>
  </si>
  <si>
    <t>Sparande</t>
  </si>
  <si>
    <t>Sparkvot</t>
  </si>
  <si>
    <t>Aug</t>
  </si>
  <si>
    <t>Sept</t>
  </si>
  <si>
    <t>Okt</t>
  </si>
  <si>
    <t>Nov</t>
  </si>
  <si>
    <t>Dec</t>
  </si>
  <si>
    <t>Summa</t>
  </si>
  <si>
    <t>Sammanställning utfall</t>
  </si>
  <si>
    <t>Mål</t>
  </si>
  <si>
    <t>Faktiskt sparande</t>
  </si>
  <si>
    <t>Målsparande</t>
  </si>
  <si>
    <t>Indikator</t>
  </si>
  <si>
    <t>Uppnått</t>
  </si>
  <si>
    <t>Faktiska inkomster</t>
  </si>
  <si>
    <t>Faktiska boendekostnader</t>
  </si>
  <si>
    <t>Differens</t>
  </si>
  <si>
    <t>Faktiska fasta kostnader</t>
  </si>
  <si>
    <t>Faktiska rörlika kostnader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</si>
</sst>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3" fontId="3" fillId="2" borderId="0" xfId="0" applyNumberFormat="1" applyFont="1" applyFill="1"/>
    <xf numFmtId="3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3" fontId="2" fillId="3" borderId="0" xfId="0" applyNumberFormat="1" applyFont="1" applyFill="1"/>
    <xf numFmtId="3" fontId="3" fillId="3" borderId="0" xfId="0" applyNumberFormat="1" applyFont="1" applyFill="1"/>
    <xf numFmtId="3" fontId="4" fillId="3" borderId="0" xfId="0" applyNumberFormat="1" applyFont="1" applyFill="1"/>
    <xf numFmtId="3" fontId="4" fillId="3" borderId="0" xfId="0" applyNumberFormat="1" applyFont="1" applyFill="1" applyAlignment="1">
      <alignment horizontal="right"/>
    </xf>
    <xf numFmtId="3" fontId="4" fillId="4" borderId="0" xfId="0" applyNumberFormat="1" applyFont="1" applyFill="1"/>
    <xf numFmtId="3" fontId="4" fillId="5" borderId="0" xfId="0" applyNumberFormat="1" applyFont="1" applyFill="1"/>
    <xf numFmtId="164" fontId="4" fillId="3" borderId="0" xfId="1" applyNumberFormat="1" applyFont="1" applyFill="1"/>
    <xf numFmtId="164" fontId="4" fillId="2" borderId="0" xfId="1" applyNumberFormat="1" applyFont="1" applyFill="1"/>
    <xf numFmtId="3" fontId="4" fillId="3" borderId="1" xfId="0" applyNumberFormat="1" applyFont="1" applyFill="1" applyBorder="1"/>
    <xf numFmtId="3" fontId="4" fillId="3" borderId="2" xfId="0" applyNumberFormat="1" applyFont="1" applyFill="1" applyBorder="1" applyAlignment="1">
      <alignment horizontal="right"/>
    </xf>
    <xf numFmtId="3" fontId="3" fillId="3" borderId="3" xfId="0" applyNumberFormat="1" applyFont="1" applyFill="1" applyBorder="1"/>
    <xf numFmtId="3" fontId="3" fillId="3" borderId="4" xfId="0" applyNumberFormat="1" applyFont="1" applyFill="1" applyBorder="1"/>
    <xf numFmtId="3" fontId="4" fillId="3" borderId="5" xfId="0" applyNumberFormat="1" applyFont="1" applyFill="1" applyBorder="1"/>
    <xf numFmtId="164" fontId="4" fillId="3" borderId="6" xfId="1" applyNumberFormat="1" applyFont="1" applyFill="1" applyBorder="1"/>
    <xf numFmtId="3" fontId="4" fillId="3" borderId="6" xfId="0" applyNumberFormat="1" applyFont="1" applyFill="1" applyBorder="1"/>
  </cellXfs>
  <cellStyles count="2">
    <cellStyle name="Normal" xfId="0" builtinId="0"/>
    <cellStyle name="Procent" xfId="1" builtinId="5"/>
  </cellStyles>
  <dxfs count="4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G13" sqref="G13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workbookViewId="0">
      <selection activeCell="A40" sqref="A40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workbookViewId="0">
      <selection activeCell="C5" sqref="C5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workbookViewId="0">
      <selection activeCell="F18" sqref="F18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workbookViewId="0">
      <selection activeCell="H16" sqref="H16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50"/>
  <sheetViews>
    <sheetView workbookViewId="0">
      <selection activeCell="F25" sqref="F25"/>
    </sheetView>
  </sheetViews>
  <sheetFormatPr defaultRowHeight="10.199999999999999" x14ac:dyDescent="0.2"/>
  <cols>
    <col min="1" max="1" width="19.44140625" style="5" bestFit="1" customWidth="1"/>
    <col min="2" max="3" width="9.6640625" style="5" bestFit="1" customWidth="1"/>
    <col min="4" max="16384" width="8.88671875" style="5"/>
  </cols>
  <sheetData>
    <row r="1" spans="1:5" ht="13.8" x14ac:dyDescent="0.25">
      <c r="A1" s="4" t="s">
        <v>0</v>
      </c>
    </row>
    <row r="3" spans="1:5" ht="16.2" customHeight="1" x14ac:dyDescent="0.2"/>
    <row r="4" spans="1:5" s="6" customFormat="1" x14ac:dyDescent="0.2">
      <c r="A4" s="2" t="s">
        <v>1</v>
      </c>
      <c r="B4" s="3" t="s">
        <v>35</v>
      </c>
      <c r="C4" s="3" t="s">
        <v>36</v>
      </c>
      <c r="D4" s="2"/>
      <c r="E4" s="2"/>
    </row>
    <row r="5" spans="1:5" x14ac:dyDescent="0.2">
      <c r="A5" s="5" t="s">
        <v>3</v>
      </c>
    </row>
    <row r="6" spans="1:5" x14ac:dyDescent="0.2">
      <c r="A6" s="5" t="s">
        <v>4</v>
      </c>
    </row>
    <row r="7" spans="1:5" x14ac:dyDescent="0.2">
      <c r="A7" s="5" t="s">
        <v>5</v>
      </c>
    </row>
    <row r="8" spans="1:5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/>
      <c r="E8" s="2"/>
    </row>
    <row r="11" spans="1:5" x14ac:dyDescent="0.2">
      <c r="A11" s="2" t="s">
        <v>2</v>
      </c>
      <c r="B11" s="1"/>
      <c r="C11" s="1"/>
      <c r="D11" s="1"/>
      <c r="E11" s="1"/>
    </row>
    <row r="12" spans="1:5" x14ac:dyDescent="0.2">
      <c r="A12" s="5" t="s">
        <v>8</v>
      </c>
    </row>
    <row r="13" spans="1:5" x14ac:dyDescent="0.2">
      <c r="A13" s="5" t="s">
        <v>9</v>
      </c>
    </row>
    <row r="14" spans="1:5" x14ac:dyDescent="0.2">
      <c r="A14" s="5" t="s">
        <v>10</v>
      </c>
    </row>
    <row r="15" spans="1:5" x14ac:dyDescent="0.2">
      <c r="A15" s="5" t="s">
        <v>11</v>
      </c>
    </row>
    <row r="16" spans="1:5" x14ac:dyDescent="0.2">
      <c r="A16" s="5" t="s">
        <v>12</v>
      </c>
    </row>
    <row r="17" spans="1:5" x14ac:dyDescent="0.2">
      <c r="A17" s="5" t="s">
        <v>13</v>
      </c>
    </row>
    <row r="18" spans="1:5" x14ac:dyDescent="0.2">
      <c r="A18" s="5" t="s">
        <v>5</v>
      </c>
    </row>
    <row r="19" spans="1:5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/>
      <c r="E19" s="2"/>
    </row>
    <row r="21" spans="1:5" s="6" customFormat="1" x14ac:dyDescent="0.2">
      <c r="A21" s="2" t="s">
        <v>15</v>
      </c>
      <c r="B21" s="2"/>
      <c r="C21" s="2"/>
      <c r="D21" s="2"/>
      <c r="E21" s="2"/>
    </row>
    <row r="22" spans="1:5" x14ac:dyDescent="0.2">
      <c r="A22" s="5" t="s">
        <v>16</v>
      </c>
    </row>
    <row r="23" spans="1:5" x14ac:dyDescent="0.2">
      <c r="A23" s="5" t="s">
        <v>17</v>
      </c>
    </row>
    <row r="24" spans="1:5" x14ac:dyDescent="0.2">
      <c r="A24" s="5" t="s">
        <v>18</v>
      </c>
    </row>
    <row r="25" spans="1:5" x14ac:dyDescent="0.2">
      <c r="A25" s="5" t="s">
        <v>19</v>
      </c>
    </row>
    <row r="26" spans="1:5" x14ac:dyDescent="0.2">
      <c r="A26" s="5" t="s">
        <v>20</v>
      </c>
    </row>
    <row r="27" spans="1:5" x14ac:dyDescent="0.2">
      <c r="A27" s="5" t="s">
        <v>21</v>
      </c>
    </row>
    <row r="28" spans="1:5" x14ac:dyDescent="0.2">
      <c r="A28" s="5" t="s">
        <v>22</v>
      </c>
    </row>
    <row r="29" spans="1:5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/>
      <c r="E29" s="2"/>
    </row>
    <row r="31" spans="1:5" s="6" customFormat="1" x14ac:dyDescent="0.2">
      <c r="A31" s="2" t="s">
        <v>24</v>
      </c>
      <c r="B31" s="2"/>
      <c r="C31" s="2"/>
      <c r="D31" s="2"/>
      <c r="E31" s="2"/>
    </row>
    <row r="32" spans="1:5" x14ac:dyDescent="0.2">
      <c r="A32" s="5" t="s">
        <v>25</v>
      </c>
    </row>
    <row r="33" spans="1:5" x14ac:dyDescent="0.2">
      <c r="A33" s="5" t="s">
        <v>26</v>
      </c>
    </row>
    <row r="34" spans="1:5" x14ac:dyDescent="0.2">
      <c r="A34" s="5" t="s">
        <v>27</v>
      </c>
    </row>
    <row r="35" spans="1:5" x14ac:dyDescent="0.2">
      <c r="A35" s="5" t="s">
        <v>28</v>
      </c>
    </row>
    <row r="36" spans="1:5" x14ac:dyDescent="0.2">
      <c r="A36" s="5" t="s">
        <v>29</v>
      </c>
    </row>
    <row r="37" spans="1:5" x14ac:dyDescent="0.2">
      <c r="A37" s="5" t="s">
        <v>30</v>
      </c>
    </row>
    <row r="38" spans="1:5" x14ac:dyDescent="0.2">
      <c r="A38" s="5" t="s">
        <v>31</v>
      </c>
    </row>
    <row r="39" spans="1:5" x14ac:dyDescent="0.2">
      <c r="A39" s="5" t="s">
        <v>32</v>
      </c>
    </row>
    <row r="40" spans="1:5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/>
      <c r="E40" s="2"/>
    </row>
    <row r="41" spans="1:5" s="6" customFormat="1" x14ac:dyDescent="0.2"/>
    <row r="42" spans="1:5" x14ac:dyDescent="0.2">
      <c r="A42" s="6"/>
      <c r="B42" s="7" t="s">
        <v>35</v>
      </c>
      <c r="C42" s="7" t="s">
        <v>36</v>
      </c>
      <c r="D42" s="7" t="s">
        <v>37</v>
      </c>
      <c r="E42" s="6"/>
    </row>
    <row r="43" spans="1:5" x14ac:dyDescent="0.2">
      <c r="A43" s="8" t="s">
        <v>6</v>
      </c>
      <c r="B43" s="8">
        <f>B8</f>
        <v>0</v>
      </c>
      <c r="C43" s="8">
        <f>C8</f>
        <v>0</v>
      </c>
      <c r="D43" s="8">
        <f>(C43-B43)</f>
        <v>0</v>
      </c>
      <c r="E43" s="8"/>
    </row>
    <row r="44" spans="1:5" x14ac:dyDescent="0.2">
      <c r="A44" s="9" t="s">
        <v>14</v>
      </c>
      <c r="B44" s="9">
        <f>B19</f>
        <v>0</v>
      </c>
      <c r="C44" s="9">
        <f>C19</f>
        <v>0</v>
      </c>
      <c r="D44" s="9">
        <f>(B44-C44)</f>
        <v>0</v>
      </c>
      <c r="E44" s="9"/>
    </row>
    <row r="45" spans="1:5" x14ac:dyDescent="0.2">
      <c r="A45" s="8" t="s">
        <v>23</v>
      </c>
      <c r="B45" s="8">
        <f>B29</f>
        <v>0</v>
      </c>
      <c r="C45" s="8">
        <f>C29</f>
        <v>0</v>
      </c>
      <c r="D45" s="8">
        <f t="shared" ref="D45:D46" si="0">(B45-C45)</f>
        <v>0</v>
      </c>
      <c r="E45" s="8"/>
    </row>
    <row r="46" spans="1:5" x14ac:dyDescent="0.2">
      <c r="A46" s="9" t="s">
        <v>34</v>
      </c>
      <c r="B46" s="9">
        <f>B40</f>
        <v>0</v>
      </c>
      <c r="C46" s="9">
        <f>C40</f>
        <v>0</v>
      </c>
      <c r="D46" s="9">
        <f t="shared" si="0"/>
        <v>0</v>
      </c>
      <c r="E46" s="9"/>
    </row>
    <row r="47" spans="1:5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>D43+D44+D45+D46</f>
        <v>0</v>
      </c>
      <c r="E47" s="8"/>
    </row>
    <row r="49" spans="1:5" x14ac:dyDescent="0.2">
      <c r="A49" s="2" t="s">
        <v>38</v>
      </c>
      <c r="B49" s="2">
        <v>0</v>
      </c>
      <c r="C49" s="2">
        <v>0</v>
      </c>
      <c r="D49" s="2"/>
      <c r="E49" s="2"/>
    </row>
    <row r="50" spans="1:5" x14ac:dyDescent="0.2">
      <c r="A50" s="6" t="s">
        <v>39</v>
      </c>
      <c r="B50" s="10" t="e">
        <f>B49/B8</f>
        <v>#DIV/0!</v>
      </c>
      <c r="C50" s="10" t="e">
        <f>C49/C8</f>
        <v>#DIV/0!</v>
      </c>
      <c r="D50" s="6"/>
      <c r="E50" s="6"/>
    </row>
  </sheetData>
  <pageMargins left="0.7" right="0.7" top="0.75" bottom="0.75" header="0.3" footer="0.3"/>
  <pageSetup paperSize="9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50"/>
  <sheetViews>
    <sheetView workbookViewId="0">
      <selection activeCell="O21" sqref="O21"/>
    </sheetView>
  </sheetViews>
  <sheetFormatPr defaultRowHeight="10.199999999999999" x14ac:dyDescent="0.2"/>
  <cols>
    <col min="1" max="1" width="19.44140625" style="5" bestFit="1" customWidth="1"/>
    <col min="2" max="7" width="9.6640625" style="5" bestFit="1" customWidth="1"/>
    <col min="8" max="8" width="8.88671875" style="5"/>
    <col min="9" max="10" width="9.6640625" style="5" bestFit="1" customWidth="1"/>
    <col min="11" max="11" width="8.88671875" style="5"/>
    <col min="12" max="12" width="18" style="5" bestFit="1" customWidth="1"/>
    <col min="13" max="13" width="9.6640625" style="5" bestFit="1" customWidth="1"/>
    <col min="14" max="16384" width="8.88671875" style="5"/>
  </cols>
  <sheetData>
    <row r="1" spans="1:13" ht="13.8" x14ac:dyDescent="0.25">
      <c r="A1" s="4" t="s">
        <v>46</v>
      </c>
    </row>
    <row r="3" spans="1:13" ht="16.2" customHeight="1" thickBot="1" x14ac:dyDescent="0.25"/>
    <row r="4" spans="1:13" s="6" customFormat="1" x14ac:dyDescent="0.2">
      <c r="A4" s="2" t="s">
        <v>1</v>
      </c>
      <c r="B4" s="3" t="s">
        <v>7</v>
      </c>
      <c r="C4" s="3" t="s">
        <v>40</v>
      </c>
      <c r="D4" s="3" t="s">
        <v>41</v>
      </c>
      <c r="E4" s="3" t="s">
        <v>42</v>
      </c>
      <c r="F4" s="3" t="s">
        <v>43</v>
      </c>
      <c r="G4" s="3" t="s">
        <v>44</v>
      </c>
      <c r="H4" s="2"/>
      <c r="I4" s="3" t="s">
        <v>45</v>
      </c>
      <c r="J4" s="2"/>
      <c r="K4" s="5"/>
      <c r="L4" s="12" t="s">
        <v>50</v>
      </c>
      <c r="M4" s="13" t="s">
        <v>47</v>
      </c>
    </row>
    <row r="5" spans="1:13" x14ac:dyDescent="0.2">
      <c r="A5" s="5" t="s">
        <v>3</v>
      </c>
      <c r="B5" s="5">
        <f>Juli!C5</f>
        <v>0</v>
      </c>
      <c r="C5" s="5">
        <f>Aug!C5</f>
        <v>0</v>
      </c>
      <c r="D5" s="5">
        <f>Sept!C5</f>
        <v>0</v>
      </c>
      <c r="E5" s="5">
        <f>Okt!C5</f>
        <v>0</v>
      </c>
      <c r="F5" s="5">
        <f>Nov!C5</f>
        <v>0</v>
      </c>
      <c r="G5" s="5">
        <f>Dec!C5</f>
        <v>0</v>
      </c>
      <c r="I5" s="5">
        <f>SUM(B5:H5)</f>
        <v>0</v>
      </c>
      <c r="L5" s="14" t="s">
        <v>52</v>
      </c>
      <c r="M5" s="15">
        <f>I8</f>
        <v>0</v>
      </c>
    </row>
    <row r="6" spans="1:13" x14ac:dyDescent="0.2">
      <c r="A6" s="5" t="s">
        <v>4</v>
      </c>
      <c r="B6" s="5">
        <f>Juli!C6</f>
        <v>0</v>
      </c>
      <c r="C6" s="5">
        <f>Aug!C6</f>
        <v>0</v>
      </c>
      <c r="D6" s="5">
        <f>Sept!C6</f>
        <v>0</v>
      </c>
      <c r="E6" s="5">
        <f>Okt!C6</f>
        <v>0</v>
      </c>
      <c r="F6" s="5">
        <f>Nov!C6</f>
        <v>0</v>
      </c>
      <c r="G6" s="5">
        <f>Dec!C6</f>
        <v>0</v>
      </c>
      <c r="I6" s="5">
        <f t="shared" ref="I6:I40" si="0">SUM(B6:H6)</f>
        <v>0</v>
      </c>
      <c r="L6" s="14" t="s">
        <v>47</v>
      </c>
      <c r="M6" s="15">
        <f>Juli!B8+Aug!B8+Sept!B8+Okt!B8+Nov!B8+Dec!B8</f>
        <v>0</v>
      </c>
    </row>
    <row r="7" spans="1:13" ht="10.8" thickBot="1" x14ac:dyDescent="0.25">
      <c r="A7" s="5" t="s">
        <v>5</v>
      </c>
      <c r="B7" s="5">
        <f>Juli!C7</f>
        <v>0</v>
      </c>
      <c r="C7" s="5">
        <f>Aug!C7</f>
        <v>0</v>
      </c>
      <c r="D7" s="5">
        <f>Sept!C7</f>
        <v>0</v>
      </c>
      <c r="E7" s="5">
        <f>Okt!C7</f>
        <v>0</v>
      </c>
      <c r="F7" s="5">
        <f>Nov!C7</f>
        <v>0</v>
      </c>
      <c r="G7" s="5">
        <f>Dec!C7</f>
        <v>0</v>
      </c>
      <c r="I7" s="5">
        <f t="shared" si="0"/>
        <v>0</v>
      </c>
      <c r="L7" s="16" t="s">
        <v>51</v>
      </c>
      <c r="M7" s="17" t="e">
        <f>M5/M6</f>
        <v>#DIV/0!</v>
      </c>
    </row>
    <row r="8" spans="1:13" s="6" customFormat="1" x14ac:dyDescent="0.2">
      <c r="A8" s="2" t="s">
        <v>6</v>
      </c>
      <c r="B8" s="2">
        <f>SUM(B5:B7)</f>
        <v>0</v>
      </c>
      <c r="C8" s="2">
        <f>SUM(C5:C7)</f>
        <v>0</v>
      </c>
      <c r="D8" s="2">
        <f t="shared" ref="D8:G8" si="1">SUM(D5:D7)</f>
        <v>0</v>
      </c>
      <c r="E8" s="2">
        <f t="shared" si="1"/>
        <v>0</v>
      </c>
      <c r="F8" s="2">
        <f t="shared" si="1"/>
        <v>0</v>
      </c>
      <c r="G8" s="2">
        <f t="shared" si="1"/>
        <v>0</v>
      </c>
      <c r="H8" s="2"/>
      <c r="I8" s="2">
        <f t="shared" si="0"/>
        <v>0</v>
      </c>
      <c r="J8" s="2"/>
      <c r="K8" s="5"/>
      <c r="L8" s="5"/>
    </row>
    <row r="10" spans="1:13" ht="10.8" thickBot="1" x14ac:dyDescent="0.25"/>
    <row r="11" spans="1:13" x14ac:dyDescent="0.2">
      <c r="A11" s="2" t="s">
        <v>2</v>
      </c>
      <c r="B11" s="1"/>
      <c r="C11" s="1"/>
      <c r="D11" s="1"/>
      <c r="E11" s="1"/>
      <c r="F11" s="1"/>
      <c r="G11" s="1"/>
      <c r="H11" s="1"/>
      <c r="I11" s="1"/>
      <c r="J11" s="1"/>
      <c r="L11" s="12" t="s">
        <v>50</v>
      </c>
      <c r="M11" s="13" t="s">
        <v>47</v>
      </c>
    </row>
    <row r="12" spans="1:13" x14ac:dyDescent="0.2">
      <c r="A12" s="5" t="s">
        <v>8</v>
      </c>
      <c r="B12" s="5">
        <f>Juli!C12</f>
        <v>0</v>
      </c>
      <c r="C12" s="5">
        <f>Aug!C12</f>
        <v>0</v>
      </c>
      <c r="D12" s="5">
        <f>Sept!C12</f>
        <v>0</v>
      </c>
      <c r="E12" s="5">
        <f>Okt!C12</f>
        <v>0</v>
      </c>
      <c r="F12" s="5">
        <f>Nov!C12</f>
        <v>0</v>
      </c>
      <c r="G12" s="5">
        <f>Dec!C12</f>
        <v>0</v>
      </c>
      <c r="I12" s="5">
        <f t="shared" si="0"/>
        <v>0</v>
      </c>
      <c r="L12" s="14" t="s">
        <v>53</v>
      </c>
      <c r="M12" s="15">
        <f>I19</f>
        <v>0</v>
      </c>
    </row>
    <row r="13" spans="1:13" x14ac:dyDescent="0.2">
      <c r="A13" s="5" t="s">
        <v>9</v>
      </c>
      <c r="B13" s="5">
        <f>Juli!C13</f>
        <v>0</v>
      </c>
      <c r="C13" s="5">
        <f>Aug!C13</f>
        <v>0</v>
      </c>
      <c r="D13" s="5">
        <f>Sept!C13</f>
        <v>0</v>
      </c>
      <c r="E13" s="5">
        <f>Okt!C13</f>
        <v>0</v>
      </c>
      <c r="F13" s="5">
        <f>Nov!C13</f>
        <v>0</v>
      </c>
      <c r="G13" s="5">
        <f>Dec!C13</f>
        <v>0</v>
      </c>
      <c r="I13" s="5">
        <f t="shared" si="0"/>
        <v>0</v>
      </c>
      <c r="L13" s="14" t="s">
        <v>47</v>
      </c>
      <c r="M13" s="15">
        <f>Juli!B19+Aug!B19+Sept!B19+Okt!B19+Nov!B19+Dec!B19</f>
        <v>0</v>
      </c>
    </row>
    <row r="14" spans="1:13" ht="10.8" thickBot="1" x14ac:dyDescent="0.25">
      <c r="A14" s="5" t="s">
        <v>10</v>
      </c>
      <c r="B14" s="5">
        <f>Juli!C14</f>
        <v>0</v>
      </c>
      <c r="C14" s="5">
        <f>Aug!C14</f>
        <v>0</v>
      </c>
      <c r="D14" s="5">
        <f>Sept!C14</f>
        <v>0</v>
      </c>
      <c r="E14" s="5">
        <f>Okt!C14</f>
        <v>0</v>
      </c>
      <c r="F14" s="5">
        <f>Nov!C14</f>
        <v>0</v>
      </c>
      <c r="G14" s="5">
        <f>Dec!C14</f>
        <v>0</v>
      </c>
      <c r="I14" s="5">
        <f t="shared" si="0"/>
        <v>0</v>
      </c>
      <c r="L14" s="16" t="s">
        <v>54</v>
      </c>
      <c r="M14" s="18">
        <f>M13-M12</f>
        <v>0</v>
      </c>
    </row>
    <row r="15" spans="1:13" x14ac:dyDescent="0.2">
      <c r="A15" s="5" t="s">
        <v>11</v>
      </c>
      <c r="B15" s="5">
        <f>Juli!C15</f>
        <v>0</v>
      </c>
      <c r="C15" s="5">
        <f>Aug!C15</f>
        <v>0</v>
      </c>
      <c r="D15" s="5">
        <f>Sept!C15</f>
        <v>0</v>
      </c>
      <c r="E15" s="5">
        <f>Okt!C15</f>
        <v>0</v>
      </c>
      <c r="F15" s="5">
        <f>Nov!C15</f>
        <v>0</v>
      </c>
      <c r="G15" s="5">
        <f>Dec!C15</f>
        <v>0</v>
      </c>
      <c r="I15" s="5">
        <f t="shared" si="0"/>
        <v>0</v>
      </c>
    </row>
    <row r="16" spans="1:13" x14ac:dyDescent="0.2">
      <c r="A16" s="5" t="s">
        <v>12</v>
      </c>
      <c r="B16" s="5">
        <f>Juli!C16</f>
        <v>0</v>
      </c>
      <c r="C16" s="5">
        <f>Aug!C16</f>
        <v>0</v>
      </c>
      <c r="D16" s="5">
        <f>Sept!C16</f>
        <v>0</v>
      </c>
      <c r="E16" s="5">
        <f>Okt!C16</f>
        <v>0</v>
      </c>
      <c r="F16" s="5">
        <f>Nov!C16</f>
        <v>0</v>
      </c>
      <c r="G16" s="5">
        <f>Dec!C16</f>
        <v>0</v>
      </c>
      <c r="I16" s="5">
        <f t="shared" si="0"/>
        <v>0</v>
      </c>
    </row>
    <row r="17" spans="1:13" x14ac:dyDescent="0.2">
      <c r="A17" s="5" t="s">
        <v>13</v>
      </c>
      <c r="B17" s="5">
        <f>Juli!C17</f>
        <v>0</v>
      </c>
      <c r="C17" s="5">
        <f>Aug!C17</f>
        <v>0</v>
      </c>
      <c r="D17" s="5">
        <f>Sept!C17</f>
        <v>0</v>
      </c>
      <c r="E17" s="5">
        <f>Okt!C17</f>
        <v>0</v>
      </c>
      <c r="F17" s="5">
        <f>Nov!C17</f>
        <v>0</v>
      </c>
      <c r="G17" s="5">
        <f>Dec!C17</f>
        <v>0</v>
      </c>
      <c r="I17" s="5">
        <f t="shared" si="0"/>
        <v>0</v>
      </c>
    </row>
    <row r="18" spans="1:13" x14ac:dyDescent="0.2">
      <c r="A18" s="5" t="s">
        <v>5</v>
      </c>
      <c r="B18" s="5">
        <f>Juli!C18</f>
        <v>0</v>
      </c>
      <c r="C18" s="5">
        <f>Aug!C18</f>
        <v>0</v>
      </c>
      <c r="D18" s="5">
        <f>Sept!C18</f>
        <v>0</v>
      </c>
      <c r="E18" s="5">
        <f>Okt!C18</f>
        <v>0</v>
      </c>
      <c r="F18" s="5">
        <f>Nov!C18</f>
        <v>0</v>
      </c>
      <c r="G18" s="5">
        <f>Dec!C18</f>
        <v>0</v>
      </c>
      <c r="I18" s="5">
        <f t="shared" si="0"/>
        <v>0</v>
      </c>
    </row>
    <row r="19" spans="1:13" s="6" customFormat="1" x14ac:dyDescent="0.2">
      <c r="A19" s="2" t="s">
        <v>14</v>
      </c>
      <c r="B19" s="2">
        <f>SUM(B12:B18)</f>
        <v>0</v>
      </c>
      <c r="C19" s="2">
        <f>SUM(C12:C18)</f>
        <v>0</v>
      </c>
      <c r="D19" s="2">
        <f t="shared" ref="D19:G19" si="2">SUM(D12:D18)</f>
        <v>0</v>
      </c>
      <c r="E19" s="2">
        <f t="shared" si="2"/>
        <v>0</v>
      </c>
      <c r="F19" s="2">
        <f t="shared" si="2"/>
        <v>0</v>
      </c>
      <c r="G19" s="2">
        <f t="shared" si="2"/>
        <v>0</v>
      </c>
      <c r="H19" s="2"/>
      <c r="I19" s="2">
        <f t="shared" si="0"/>
        <v>0</v>
      </c>
      <c r="J19" s="11" t="e">
        <f>I19/I8</f>
        <v>#DIV/0!</v>
      </c>
      <c r="K19" s="5"/>
      <c r="L19" s="5"/>
    </row>
    <row r="20" spans="1:13" ht="10.8" thickBot="1" x14ac:dyDescent="0.25"/>
    <row r="21" spans="1:13" s="6" customFormat="1" x14ac:dyDescent="0.2">
      <c r="A21" s="2" t="s">
        <v>15</v>
      </c>
      <c r="B21" s="2"/>
      <c r="C21" s="2"/>
      <c r="D21" s="2"/>
      <c r="E21" s="2"/>
      <c r="F21" s="2"/>
      <c r="G21" s="2"/>
      <c r="H21" s="2"/>
      <c r="I21" s="2"/>
      <c r="J21" s="2"/>
      <c r="K21" s="5"/>
      <c r="L21" s="12" t="s">
        <v>50</v>
      </c>
      <c r="M21" s="13" t="s">
        <v>47</v>
      </c>
    </row>
    <row r="22" spans="1:13" x14ac:dyDescent="0.2">
      <c r="A22" s="5" t="s">
        <v>16</v>
      </c>
      <c r="B22" s="5">
        <f>Juli!C22</f>
        <v>0</v>
      </c>
      <c r="C22" s="5">
        <f>Aug!C22</f>
        <v>0</v>
      </c>
      <c r="D22" s="5">
        <f>Sept!C22</f>
        <v>0</v>
      </c>
      <c r="E22" s="5">
        <f>Okt!C22</f>
        <v>0</v>
      </c>
      <c r="F22" s="5">
        <f>Nov!C22</f>
        <v>0</v>
      </c>
      <c r="G22" s="5">
        <f>Dec!C22</f>
        <v>0</v>
      </c>
      <c r="I22" s="5">
        <f t="shared" si="0"/>
        <v>0</v>
      </c>
      <c r="L22" s="14" t="s">
        <v>55</v>
      </c>
      <c r="M22" s="15">
        <f>I29</f>
        <v>0</v>
      </c>
    </row>
    <row r="23" spans="1:13" x14ac:dyDescent="0.2">
      <c r="A23" s="5" t="s">
        <v>17</v>
      </c>
      <c r="B23" s="5">
        <f>Juli!C23</f>
        <v>0</v>
      </c>
      <c r="C23" s="5">
        <f>Aug!C23</f>
        <v>0</v>
      </c>
      <c r="D23" s="5">
        <f>Sept!C23</f>
        <v>0</v>
      </c>
      <c r="E23" s="5">
        <f>Okt!C23</f>
        <v>0</v>
      </c>
      <c r="F23" s="5">
        <f>Nov!C23</f>
        <v>0</v>
      </c>
      <c r="G23" s="5">
        <f>Dec!C23</f>
        <v>0</v>
      </c>
      <c r="I23" s="5">
        <f t="shared" si="0"/>
        <v>0</v>
      </c>
      <c r="L23" s="14" t="s">
        <v>47</v>
      </c>
      <c r="M23" s="15">
        <f>Juli!B29+Aug!B29+Sept!B29+Okt!B29+Nov!B29+Dec!B29</f>
        <v>0</v>
      </c>
    </row>
    <row r="24" spans="1:13" ht="10.8" thickBot="1" x14ac:dyDescent="0.25">
      <c r="A24" s="5" t="s">
        <v>18</v>
      </c>
      <c r="B24" s="5">
        <f>Juli!C24</f>
        <v>0</v>
      </c>
      <c r="C24" s="5">
        <f>Aug!C24</f>
        <v>0</v>
      </c>
      <c r="D24" s="5">
        <f>Sept!C24</f>
        <v>0</v>
      </c>
      <c r="E24" s="5">
        <f>Okt!C24</f>
        <v>0</v>
      </c>
      <c r="F24" s="5">
        <f>Nov!C24</f>
        <v>0</v>
      </c>
      <c r="G24" s="5">
        <f>Dec!C24</f>
        <v>0</v>
      </c>
      <c r="I24" s="5">
        <f t="shared" si="0"/>
        <v>0</v>
      </c>
      <c r="L24" s="16" t="s">
        <v>54</v>
      </c>
      <c r="M24" s="18">
        <f>M23-M22</f>
        <v>0</v>
      </c>
    </row>
    <row r="25" spans="1:13" x14ac:dyDescent="0.2">
      <c r="A25" s="5" t="s">
        <v>19</v>
      </c>
      <c r="B25" s="5">
        <f>Juli!C25</f>
        <v>0</v>
      </c>
      <c r="C25" s="5">
        <f>Aug!C25</f>
        <v>0</v>
      </c>
      <c r="D25" s="5">
        <f>Sept!C25</f>
        <v>0</v>
      </c>
      <c r="E25" s="5">
        <f>Okt!C25</f>
        <v>0</v>
      </c>
      <c r="F25" s="5">
        <f>Nov!C25</f>
        <v>0</v>
      </c>
      <c r="G25" s="5">
        <f>Dec!C25</f>
        <v>0</v>
      </c>
      <c r="I25" s="5">
        <f t="shared" si="0"/>
        <v>0</v>
      </c>
    </row>
    <row r="26" spans="1:13" x14ac:dyDescent="0.2">
      <c r="A26" s="5" t="s">
        <v>20</v>
      </c>
      <c r="B26" s="5">
        <f>Juli!C26</f>
        <v>0</v>
      </c>
      <c r="C26" s="5">
        <f>Aug!C26</f>
        <v>0</v>
      </c>
      <c r="D26" s="5">
        <f>Sept!C26</f>
        <v>0</v>
      </c>
      <c r="E26" s="5">
        <f>Okt!C26</f>
        <v>0</v>
      </c>
      <c r="F26" s="5">
        <f>Nov!C26</f>
        <v>0</v>
      </c>
      <c r="G26" s="5">
        <f>Dec!C26</f>
        <v>0</v>
      </c>
      <c r="I26" s="5">
        <f t="shared" si="0"/>
        <v>0</v>
      </c>
    </row>
    <row r="27" spans="1:13" x14ac:dyDescent="0.2">
      <c r="A27" s="5" t="s">
        <v>21</v>
      </c>
      <c r="B27" s="5">
        <f>Juli!C27</f>
        <v>0</v>
      </c>
      <c r="C27" s="5">
        <f>Aug!C27</f>
        <v>0</v>
      </c>
      <c r="D27" s="5">
        <f>Sept!C27</f>
        <v>0</v>
      </c>
      <c r="E27" s="5">
        <f>Okt!C27</f>
        <v>0</v>
      </c>
      <c r="F27" s="5">
        <f>Nov!C27</f>
        <v>0</v>
      </c>
      <c r="G27" s="5">
        <f>Dec!C27</f>
        <v>0</v>
      </c>
      <c r="I27" s="5">
        <f t="shared" si="0"/>
        <v>0</v>
      </c>
    </row>
    <row r="28" spans="1:13" x14ac:dyDescent="0.2">
      <c r="A28" s="5" t="s">
        <v>22</v>
      </c>
      <c r="B28" s="5">
        <f>Juli!C28</f>
        <v>0</v>
      </c>
      <c r="C28" s="5">
        <f>Aug!C28</f>
        <v>0</v>
      </c>
      <c r="D28" s="5">
        <f>Sept!C28</f>
        <v>0</v>
      </c>
      <c r="E28" s="5">
        <f>Okt!C28</f>
        <v>0</v>
      </c>
      <c r="F28" s="5">
        <f>Nov!C28</f>
        <v>0</v>
      </c>
      <c r="G28" s="5">
        <f>Dec!C28</f>
        <v>0</v>
      </c>
      <c r="I28" s="5">
        <f t="shared" si="0"/>
        <v>0</v>
      </c>
    </row>
    <row r="29" spans="1:13" s="6" customFormat="1" x14ac:dyDescent="0.2">
      <c r="A29" s="2" t="s">
        <v>23</v>
      </c>
      <c r="B29" s="2">
        <f>SUM(B22:B28)</f>
        <v>0</v>
      </c>
      <c r="C29" s="2">
        <f>SUM(C22:C28)</f>
        <v>0</v>
      </c>
      <c r="D29" s="2">
        <f t="shared" ref="D29:G29" si="3">SUM(D22:D28)</f>
        <v>0</v>
      </c>
      <c r="E29" s="2">
        <f t="shared" si="3"/>
        <v>0</v>
      </c>
      <c r="F29" s="2">
        <f t="shared" si="3"/>
        <v>0</v>
      </c>
      <c r="G29" s="2">
        <f t="shared" si="3"/>
        <v>0</v>
      </c>
      <c r="H29" s="2"/>
      <c r="I29" s="2">
        <f t="shared" si="0"/>
        <v>0</v>
      </c>
      <c r="J29" s="11" t="e">
        <f>I29/I8</f>
        <v>#DIV/0!</v>
      </c>
      <c r="K29" s="5"/>
      <c r="L29" s="5"/>
    </row>
    <row r="30" spans="1:13" ht="10.8" thickBot="1" x14ac:dyDescent="0.25"/>
    <row r="31" spans="1:13" s="6" customFormat="1" x14ac:dyDescent="0.2">
      <c r="A31" s="2" t="s">
        <v>24</v>
      </c>
      <c r="B31" s="2"/>
      <c r="C31" s="2"/>
      <c r="D31" s="2"/>
      <c r="E31" s="2"/>
      <c r="F31" s="2"/>
      <c r="G31" s="2"/>
      <c r="H31" s="2"/>
      <c r="I31" s="2"/>
      <c r="J31" s="2"/>
      <c r="K31" s="5"/>
      <c r="L31" s="12" t="s">
        <v>50</v>
      </c>
      <c r="M31" s="13" t="s">
        <v>47</v>
      </c>
    </row>
    <row r="32" spans="1:13" x14ac:dyDescent="0.2">
      <c r="A32" s="5" t="s">
        <v>25</v>
      </c>
      <c r="B32" s="5">
        <f>Juli!C32</f>
        <v>0</v>
      </c>
      <c r="C32" s="5">
        <f>Aug!C32</f>
        <v>0</v>
      </c>
      <c r="D32" s="5">
        <f>Sept!C32</f>
        <v>0</v>
      </c>
      <c r="E32" s="5">
        <f>Okt!C32</f>
        <v>0</v>
      </c>
      <c r="F32" s="5">
        <f>Nov!C32</f>
        <v>0</v>
      </c>
      <c r="G32" s="5">
        <f>Dec!C32</f>
        <v>0</v>
      </c>
      <c r="I32" s="5">
        <f t="shared" si="0"/>
        <v>0</v>
      </c>
      <c r="L32" s="14" t="s">
        <v>56</v>
      </c>
      <c r="M32" s="15">
        <f>I40</f>
        <v>0</v>
      </c>
    </row>
    <row r="33" spans="1:13" x14ac:dyDescent="0.2">
      <c r="A33" s="5" t="s">
        <v>26</v>
      </c>
      <c r="B33" s="5">
        <f>Juli!C33</f>
        <v>0</v>
      </c>
      <c r="C33" s="5">
        <f>Aug!C33</f>
        <v>0</v>
      </c>
      <c r="D33" s="5">
        <f>Sept!C33</f>
        <v>0</v>
      </c>
      <c r="E33" s="5">
        <f>Okt!C33</f>
        <v>0</v>
      </c>
      <c r="F33" s="5">
        <f>Nov!C33</f>
        <v>0</v>
      </c>
      <c r="G33" s="5">
        <f>Dec!C33</f>
        <v>0</v>
      </c>
      <c r="I33" s="5">
        <f t="shared" si="0"/>
        <v>0</v>
      </c>
      <c r="L33" s="14" t="s">
        <v>47</v>
      </c>
      <c r="M33" s="15">
        <f>Juli!B40+Aug!B40+Sept!B40+Okt!B40+Nov!B40+Dec!B40</f>
        <v>0</v>
      </c>
    </row>
    <row r="34" spans="1:13" ht="10.8" thickBot="1" x14ac:dyDescent="0.25">
      <c r="A34" s="5" t="s">
        <v>27</v>
      </c>
      <c r="B34" s="5">
        <f>Juli!C34</f>
        <v>0</v>
      </c>
      <c r="C34" s="5">
        <f>Aug!C34</f>
        <v>0</v>
      </c>
      <c r="D34" s="5">
        <f>Sept!C34</f>
        <v>0</v>
      </c>
      <c r="E34" s="5">
        <f>Okt!C34</f>
        <v>0</v>
      </c>
      <c r="F34" s="5">
        <f>Nov!C34</f>
        <v>0</v>
      </c>
      <c r="G34" s="5">
        <f>Dec!C34</f>
        <v>0</v>
      </c>
      <c r="I34" s="5">
        <f t="shared" si="0"/>
        <v>0</v>
      </c>
      <c r="L34" s="16" t="s">
        <v>54</v>
      </c>
      <c r="M34" s="18">
        <f>M33-M32</f>
        <v>0</v>
      </c>
    </row>
    <row r="35" spans="1:13" x14ac:dyDescent="0.2">
      <c r="A35" s="5" t="s">
        <v>28</v>
      </c>
      <c r="B35" s="5">
        <f>Juli!C35</f>
        <v>0</v>
      </c>
      <c r="C35" s="5">
        <f>Aug!C35</f>
        <v>0</v>
      </c>
      <c r="D35" s="5">
        <f>Sept!C35</f>
        <v>0</v>
      </c>
      <c r="E35" s="5">
        <f>Okt!C35</f>
        <v>0</v>
      </c>
      <c r="F35" s="5">
        <f>Nov!C35</f>
        <v>0</v>
      </c>
      <c r="G35" s="5">
        <f>Dec!C35</f>
        <v>0</v>
      </c>
      <c r="I35" s="5">
        <f t="shared" si="0"/>
        <v>0</v>
      </c>
    </row>
    <row r="36" spans="1:13" x14ac:dyDescent="0.2">
      <c r="A36" s="5" t="s">
        <v>29</v>
      </c>
      <c r="B36" s="5">
        <f>Juli!C36</f>
        <v>0</v>
      </c>
      <c r="C36" s="5">
        <f>Aug!C36</f>
        <v>0</v>
      </c>
      <c r="D36" s="5">
        <f>Sept!C36</f>
        <v>0</v>
      </c>
      <c r="E36" s="5">
        <f>Okt!C36</f>
        <v>0</v>
      </c>
      <c r="F36" s="5">
        <f>Nov!C36</f>
        <v>0</v>
      </c>
      <c r="G36" s="5">
        <f>Dec!C36</f>
        <v>0</v>
      </c>
      <c r="I36" s="5">
        <f t="shared" si="0"/>
        <v>0</v>
      </c>
    </row>
    <row r="37" spans="1:13" x14ac:dyDescent="0.2">
      <c r="A37" s="5" t="s">
        <v>30</v>
      </c>
      <c r="B37" s="5">
        <f>Juli!C37</f>
        <v>0</v>
      </c>
      <c r="C37" s="5">
        <f>Aug!C37</f>
        <v>0</v>
      </c>
      <c r="D37" s="5">
        <f>Sept!C37</f>
        <v>0</v>
      </c>
      <c r="E37" s="5">
        <f>Okt!C37</f>
        <v>0</v>
      </c>
      <c r="F37" s="5">
        <f>Nov!C37</f>
        <v>0</v>
      </c>
      <c r="G37" s="5">
        <f>Dec!C37</f>
        <v>0</v>
      </c>
      <c r="I37" s="5">
        <f t="shared" si="0"/>
        <v>0</v>
      </c>
    </row>
    <row r="38" spans="1:13" x14ac:dyDescent="0.2">
      <c r="A38" s="5" t="s">
        <v>31</v>
      </c>
      <c r="B38" s="5">
        <f>Juli!C38</f>
        <v>0</v>
      </c>
      <c r="C38" s="5">
        <f>Aug!C38</f>
        <v>0</v>
      </c>
      <c r="D38" s="5">
        <f>Sept!C38</f>
        <v>0</v>
      </c>
      <c r="E38" s="5">
        <f>Okt!C38</f>
        <v>0</v>
      </c>
      <c r="F38" s="5">
        <f>Nov!C38</f>
        <v>0</v>
      </c>
      <c r="G38" s="5">
        <f>Dec!C38</f>
        <v>0</v>
      </c>
      <c r="I38" s="5">
        <f t="shared" si="0"/>
        <v>0</v>
      </c>
    </row>
    <row r="39" spans="1:13" x14ac:dyDescent="0.2">
      <c r="A39" s="5" t="s">
        <v>32</v>
      </c>
      <c r="B39" s="5">
        <f>Juli!C39</f>
        <v>0</v>
      </c>
      <c r="C39" s="5">
        <f>Aug!C39</f>
        <v>0</v>
      </c>
      <c r="D39" s="5">
        <f>Sept!C39</f>
        <v>0</v>
      </c>
      <c r="E39" s="5">
        <f>Okt!C39</f>
        <v>0</v>
      </c>
      <c r="F39" s="5">
        <f>Nov!C39</f>
        <v>0</v>
      </c>
      <c r="G39" s="5">
        <f>Dec!C39</f>
        <v>0</v>
      </c>
      <c r="I39" s="5">
        <f t="shared" si="0"/>
        <v>0</v>
      </c>
    </row>
    <row r="40" spans="1:13" s="6" customFormat="1" x14ac:dyDescent="0.2">
      <c r="A40" s="2" t="s">
        <v>34</v>
      </c>
      <c r="B40" s="2">
        <f>SUM(B32:B39)</f>
        <v>0</v>
      </c>
      <c r="C40" s="2">
        <f>SUM(C32:C39)</f>
        <v>0</v>
      </c>
      <c r="D40" s="2">
        <f t="shared" ref="D40:G40" si="4">SUM(D32:D39)</f>
        <v>0</v>
      </c>
      <c r="E40" s="2">
        <f t="shared" si="4"/>
        <v>0</v>
      </c>
      <c r="F40" s="2">
        <f t="shared" si="4"/>
        <v>0</v>
      </c>
      <c r="G40" s="2">
        <f t="shared" si="4"/>
        <v>0</v>
      </c>
      <c r="H40" s="2"/>
      <c r="I40" s="2">
        <f t="shared" si="0"/>
        <v>0</v>
      </c>
      <c r="J40" s="11" t="e">
        <f>I40/I8</f>
        <v>#DIV/0!</v>
      </c>
      <c r="K40" s="5"/>
      <c r="L40" s="5"/>
    </row>
    <row r="41" spans="1:13" s="6" customFormat="1" x14ac:dyDescent="0.2">
      <c r="K41" s="5"/>
      <c r="L41" s="5"/>
    </row>
    <row r="42" spans="1:13" x14ac:dyDescent="0.2">
      <c r="A42" s="6"/>
      <c r="B42" s="7" t="str">
        <f>B4</f>
        <v>Juli</v>
      </c>
      <c r="C42" s="7" t="str">
        <f t="shared" ref="C42:G42" si="5">C4</f>
        <v>Aug</v>
      </c>
      <c r="D42" s="7" t="str">
        <f t="shared" si="5"/>
        <v>Sept</v>
      </c>
      <c r="E42" s="7" t="str">
        <f t="shared" si="5"/>
        <v>Okt</v>
      </c>
      <c r="F42" s="7" t="str">
        <f t="shared" si="5"/>
        <v>Nov</v>
      </c>
      <c r="G42" s="7" t="str">
        <f t="shared" si="5"/>
        <v>Dec</v>
      </c>
      <c r="H42" s="6"/>
      <c r="I42" s="7" t="s">
        <v>45</v>
      </c>
      <c r="J42" s="6"/>
    </row>
    <row r="43" spans="1:13" x14ac:dyDescent="0.2">
      <c r="A43" s="8" t="s">
        <v>6</v>
      </c>
      <c r="B43" s="8">
        <f>B8</f>
        <v>0</v>
      </c>
      <c r="C43" s="8">
        <f>C8</f>
        <v>0</v>
      </c>
      <c r="D43" s="8">
        <f t="shared" ref="D43:G43" si="6">D8</f>
        <v>0</v>
      </c>
      <c r="E43" s="8">
        <f t="shared" si="6"/>
        <v>0</v>
      </c>
      <c r="F43" s="8">
        <f t="shared" si="6"/>
        <v>0</v>
      </c>
      <c r="G43" s="8">
        <f t="shared" si="6"/>
        <v>0</v>
      </c>
      <c r="H43" s="8"/>
      <c r="I43" s="8">
        <f>SUM(B43:H43)</f>
        <v>0</v>
      </c>
      <c r="J43" s="8"/>
    </row>
    <row r="44" spans="1:13" x14ac:dyDescent="0.2">
      <c r="A44" s="9" t="s">
        <v>14</v>
      </c>
      <c r="B44" s="9">
        <f>B19</f>
        <v>0</v>
      </c>
      <c r="C44" s="9">
        <f>C19</f>
        <v>0</v>
      </c>
      <c r="D44" s="9">
        <f t="shared" ref="D44:G44" si="7">D19</f>
        <v>0</v>
      </c>
      <c r="E44" s="9">
        <f t="shared" si="7"/>
        <v>0</v>
      </c>
      <c r="F44" s="9">
        <f t="shared" si="7"/>
        <v>0</v>
      </c>
      <c r="G44" s="9">
        <f t="shared" si="7"/>
        <v>0</v>
      </c>
      <c r="H44" s="9"/>
      <c r="I44" s="9">
        <f t="shared" ref="I44:I47" si="8">SUM(B44:H44)</f>
        <v>0</v>
      </c>
      <c r="J44" s="9"/>
    </row>
    <row r="45" spans="1:13" ht="10.8" thickBot="1" x14ac:dyDescent="0.25">
      <c r="A45" s="8" t="s">
        <v>23</v>
      </c>
      <c r="B45" s="8">
        <f>B29</f>
        <v>0</v>
      </c>
      <c r="C45" s="8">
        <f>C29</f>
        <v>0</v>
      </c>
      <c r="D45" s="8">
        <f t="shared" ref="D45:G45" si="9">D29</f>
        <v>0</v>
      </c>
      <c r="E45" s="8">
        <f t="shared" si="9"/>
        <v>0</v>
      </c>
      <c r="F45" s="8">
        <f t="shared" si="9"/>
        <v>0</v>
      </c>
      <c r="G45" s="8">
        <f t="shared" si="9"/>
        <v>0</v>
      </c>
      <c r="H45" s="8"/>
      <c r="I45" s="8">
        <f t="shared" si="8"/>
        <v>0</v>
      </c>
      <c r="J45" s="8"/>
    </row>
    <row r="46" spans="1:13" x14ac:dyDescent="0.2">
      <c r="A46" s="9" t="s">
        <v>34</v>
      </c>
      <c r="B46" s="9">
        <f>B40</f>
        <v>0</v>
      </c>
      <c r="C46" s="9">
        <f>C40</f>
        <v>0</v>
      </c>
      <c r="D46" s="9">
        <f t="shared" ref="D46:G46" si="10">D40</f>
        <v>0</v>
      </c>
      <c r="E46" s="9">
        <f t="shared" si="10"/>
        <v>0</v>
      </c>
      <c r="F46" s="9">
        <f t="shared" si="10"/>
        <v>0</v>
      </c>
      <c r="G46" s="9">
        <f t="shared" si="10"/>
        <v>0</v>
      </c>
      <c r="H46" s="9"/>
      <c r="I46" s="9">
        <f t="shared" si="8"/>
        <v>0</v>
      </c>
      <c r="J46" s="9"/>
      <c r="L46" s="12" t="s">
        <v>50</v>
      </c>
      <c r="M46" s="13" t="s">
        <v>47</v>
      </c>
    </row>
    <row r="47" spans="1:13" x14ac:dyDescent="0.2">
      <c r="A47" s="8" t="s">
        <v>33</v>
      </c>
      <c r="B47" s="8">
        <f>B43-B44-B45-B46</f>
        <v>0</v>
      </c>
      <c r="C47" s="8">
        <f>C43-C44-C45-C46</f>
        <v>0</v>
      </c>
      <c r="D47" s="8">
        <f t="shared" ref="D47:G47" si="11">D43-D44-D45-D46</f>
        <v>0</v>
      </c>
      <c r="E47" s="8">
        <f t="shared" si="11"/>
        <v>0</v>
      </c>
      <c r="F47" s="8">
        <f t="shared" si="11"/>
        <v>0</v>
      </c>
      <c r="G47" s="8">
        <f t="shared" si="11"/>
        <v>0</v>
      </c>
      <c r="H47" s="8"/>
      <c r="I47" s="8">
        <f t="shared" si="8"/>
        <v>0</v>
      </c>
      <c r="J47" s="8"/>
      <c r="L47" s="14" t="s">
        <v>48</v>
      </c>
      <c r="M47" s="15">
        <f>I49</f>
        <v>0</v>
      </c>
    </row>
    <row r="48" spans="1:13" x14ac:dyDescent="0.2">
      <c r="L48" s="14" t="s">
        <v>49</v>
      </c>
      <c r="M48" s="15">
        <f>Juli!B49+Aug!B49+Sept!B49+Okt!B49+Nov!B49+Dec!B49</f>
        <v>0</v>
      </c>
    </row>
    <row r="49" spans="1:13" ht="10.8" thickBot="1" x14ac:dyDescent="0.25">
      <c r="A49" s="2" t="s">
        <v>38</v>
      </c>
      <c r="B49" s="2">
        <f>Juli!C49</f>
        <v>0</v>
      </c>
      <c r="C49" s="2">
        <f>Aug!C49</f>
        <v>0</v>
      </c>
      <c r="D49" s="2">
        <f>Sept!C49</f>
        <v>0</v>
      </c>
      <c r="E49" s="2">
        <f>Okt!C49</f>
        <v>0</v>
      </c>
      <c r="F49" s="2">
        <f>Nov!C49</f>
        <v>0</v>
      </c>
      <c r="G49" s="2">
        <f>Dec!C49</f>
        <v>0</v>
      </c>
      <c r="H49" s="2"/>
      <c r="I49" s="2">
        <f>SUM(B49:G49)</f>
        <v>0</v>
      </c>
      <c r="J49" s="2"/>
      <c r="L49" s="16" t="s">
        <v>51</v>
      </c>
      <c r="M49" s="17" t="e">
        <f>M47/M48</f>
        <v>#DIV/0!</v>
      </c>
    </row>
    <row r="50" spans="1:13" x14ac:dyDescent="0.2">
      <c r="A50" s="6" t="s">
        <v>39</v>
      </c>
      <c r="B50" s="10" t="e">
        <f>B49/B8</f>
        <v>#DIV/0!</v>
      </c>
      <c r="C50" s="10" t="e">
        <f>C49/C8</f>
        <v>#DIV/0!</v>
      </c>
      <c r="D50" s="10" t="e">
        <f t="shared" ref="D50:I50" si="12">D49/D8</f>
        <v>#DIV/0!</v>
      </c>
      <c r="E50" s="10" t="e">
        <f t="shared" si="12"/>
        <v>#DIV/0!</v>
      </c>
      <c r="F50" s="10" t="e">
        <f t="shared" si="12"/>
        <v>#DIV/0!</v>
      </c>
      <c r="G50" s="10" t="e">
        <f t="shared" si="12"/>
        <v>#DIV/0!</v>
      </c>
      <c r="H50" s="6"/>
      <c r="I50" s="10" t="e">
        <f t="shared" si="12"/>
        <v>#DIV/0!</v>
      </c>
      <c r="J50" s="6"/>
      <c r="K50" s="6"/>
      <c r="L50" s="6"/>
    </row>
  </sheetData>
  <conditionalFormatting sqref="M14 M24 M34">
    <cfRule type="cellIs" dxfId="3" priority="4" operator="greaterThan">
      <formula>1</formula>
    </cfRule>
    <cfRule type="cellIs" dxfId="2" priority="3" operator="lessThan">
      <formula>0</formula>
    </cfRule>
  </conditionalFormatting>
  <conditionalFormatting sqref="M7">
    <cfRule type="cellIs" dxfId="1" priority="2" operator="greaterThan">
      <formula>1</formula>
    </cfRule>
    <cfRule type="cellIs" dxfId="0" priority="1" operator="lessThan">
      <formula>0.99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Juli</vt:lpstr>
      <vt:lpstr>Aug</vt:lpstr>
      <vt:lpstr>Sept</vt:lpstr>
      <vt:lpstr>Okt</vt:lpstr>
      <vt:lpstr>Nov</vt:lpstr>
      <vt:lpstr>Dec</vt:lpstr>
      <vt:lpstr>Sammanställning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2019-06-25T07:40:32Z</dcterms:modified>
</cp:coreProperties>
</file>